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engkun Zhou\Desktop\关于签订2017年度徐州市推动科技创新项目的通知\"/>
    </mc:Choice>
  </mc:AlternateContent>
  <bookViews>
    <workbookView xWindow="0" yWindow="0" windowWidth="2877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6" i="1" l="1"/>
  <c r="G6" i="1" s="1"/>
  <c r="H5" i="1"/>
  <c r="G5" i="1" s="1"/>
  <c r="H7" i="1"/>
  <c r="G7" i="1" s="1"/>
  <c r="H8" i="1"/>
  <c r="G8" i="1" s="1"/>
  <c r="H9" i="1"/>
  <c r="H10" i="1"/>
  <c r="G10" i="1" s="1"/>
  <c r="H11" i="1"/>
  <c r="G11" i="1" s="1"/>
  <c r="G12" i="1"/>
  <c r="H13" i="1"/>
  <c r="G13" i="1" s="1"/>
  <c r="G9" i="1"/>
  <c r="G4" i="1"/>
  <c r="H4" i="1"/>
</calcChain>
</file>

<file path=xl/sharedStrings.xml><?xml version="1.0" encoding="utf-8"?>
<sst xmlns="http://schemas.openxmlformats.org/spreadsheetml/2006/main" count="152" uniqueCount="84">
  <si>
    <t>项目名称</t>
  </si>
  <si>
    <t>承担单位</t>
  </si>
  <si>
    <t>项目负责人</t>
  </si>
  <si>
    <t>主管部门</t>
  </si>
  <si>
    <t>总投资</t>
    <phoneticPr fontId="1" type="noConversion"/>
  </si>
  <si>
    <t>拨款合计</t>
    <phoneticPr fontId="1" type="noConversion"/>
  </si>
  <si>
    <t>项目编号</t>
    <phoneticPr fontId="1" type="noConversion"/>
  </si>
  <si>
    <t>市拨款</t>
    <phoneticPr fontId="1" type="noConversion"/>
  </si>
  <si>
    <t>2018年</t>
    <phoneticPr fontId="1" type="noConversion"/>
  </si>
  <si>
    <t>2019年</t>
    <phoneticPr fontId="1" type="noConversion"/>
  </si>
  <si>
    <t>区级拨款</t>
    <phoneticPr fontId="1" type="noConversion"/>
  </si>
  <si>
    <t>自筹</t>
    <phoneticPr fontId="1" type="noConversion"/>
  </si>
  <si>
    <t>预期专利申请</t>
    <phoneticPr fontId="1" type="noConversion"/>
  </si>
  <si>
    <t>预期年新增产值</t>
    <phoneticPr fontId="1" type="noConversion"/>
  </si>
  <si>
    <t>起止时间</t>
    <phoneticPr fontId="1" type="noConversion"/>
  </si>
  <si>
    <t>计划类别</t>
    <phoneticPr fontId="1" type="noConversion"/>
  </si>
  <si>
    <t>KC17004</t>
  </si>
  <si>
    <t>高比能锂硫电池的构建及其软包电池的工艺研究</t>
  </si>
  <si>
    <t>赖超</t>
  </si>
  <si>
    <t>江苏师范大学</t>
    <phoneticPr fontId="1" type="noConversion"/>
  </si>
  <si>
    <t>2017.9-2020.8</t>
    <phoneticPr fontId="1" type="noConversion"/>
  </si>
  <si>
    <t>重点研发计划（产业前瞻与共性关键技术）</t>
    <phoneticPr fontId="1" type="noConversion"/>
  </si>
  <si>
    <t>KC17053</t>
    <phoneticPr fontId="1" type="noConversion"/>
  </si>
  <si>
    <t>银杏多糖的提取、分离纯化及其功能性饮料的研究与开发</t>
  </si>
  <si>
    <t>田俊</t>
    <phoneticPr fontId="1" type="noConversion"/>
  </si>
  <si>
    <t>2017.7-2019.7</t>
    <phoneticPr fontId="1" type="noConversion"/>
  </si>
  <si>
    <t>重点研发计划（现代农业）</t>
  </si>
  <si>
    <t>周郑坤</t>
    <phoneticPr fontId="1" type="noConversion"/>
  </si>
  <si>
    <t>紫甘薯汁中花青素的吸附分离、脂质体纳米乳液制备及其在食品加工中的应用研究</t>
  </si>
  <si>
    <t>KC17058</t>
    <phoneticPr fontId="1" type="noConversion"/>
  </si>
  <si>
    <t>KC17070</t>
  </si>
  <si>
    <t>纪亚洲</t>
  </si>
  <si>
    <t>基于物联网的道路交叉口交互式智能指挥系统关键技术研究</t>
  </si>
  <si>
    <t>一种快速腐熟秸秆的高效多功能复合菌肥</t>
  </si>
  <si>
    <t>KC17082</t>
    <phoneticPr fontId="1" type="noConversion"/>
  </si>
  <si>
    <t>温洪宇</t>
    <phoneticPr fontId="1" type="noConversion"/>
  </si>
  <si>
    <t>2017.9-2019.8</t>
  </si>
  <si>
    <t>2017.9-2019.8</t>
    <phoneticPr fontId="1" type="noConversion"/>
  </si>
  <si>
    <t>重点研发计划（社会发展）</t>
    <phoneticPr fontId="1" type="noConversion"/>
  </si>
  <si>
    <t>应用基础研究计划</t>
    <phoneticPr fontId="1" type="noConversion"/>
  </si>
  <si>
    <t>医用2.1um高重频纳秒脉冲掺铥陶瓷激光器研究</t>
  </si>
  <si>
    <t>KC17085</t>
    <phoneticPr fontId="1" type="noConversion"/>
  </si>
  <si>
    <t>黄海涛</t>
    <phoneticPr fontId="1" type="noConversion"/>
  </si>
  <si>
    <t>两株放线菌拮抗茄链格孢菌的生防机制研究</t>
  </si>
  <si>
    <t>KC17086</t>
  </si>
  <si>
    <t>鞠秀云</t>
    <phoneticPr fontId="1" type="noConversion"/>
  </si>
  <si>
    <t>朱呈祥</t>
  </si>
  <si>
    <t>基于LoRa技术的智慧农业物联网设备研发及推广应用</t>
  </si>
  <si>
    <t>KC17144</t>
    <phoneticPr fontId="1" type="noConversion"/>
  </si>
  <si>
    <t>多系统GNSS数据融合监测大地震震前空间异常</t>
  </si>
  <si>
    <t>KC17152</t>
    <phoneticPr fontId="1" type="noConversion"/>
  </si>
  <si>
    <t>郭威</t>
  </si>
  <si>
    <t>徐州梆子戏文化传承的数字化技术研究</t>
  </si>
  <si>
    <t>KC17206</t>
    <phoneticPr fontId="1" type="noConversion"/>
  </si>
  <si>
    <t>序号</t>
    <phoneticPr fontId="1" type="noConversion"/>
  </si>
  <si>
    <t>KH17002</t>
  </si>
  <si>
    <t>数控车削刀具温升监控系统及预测方法研究</t>
    <phoneticPr fontId="1" type="noConversion"/>
  </si>
  <si>
    <t>李顺才</t>
    <phoneticPr fontId="1" type="noConversion"/>
  </si>
  <si>
    <t>后补助</t>
    <phoneticPr fontId="1" type="noConversion"/>
  </si>
  <si>
    <t>KH17019</t>
  </si>
  <si>
    <t>二维谷电子学材料与器件设计</t>
  </si>
  <si>
    <t>陈晓芳</t>
    <phoneticPr fontId="1" type="noConversion"/>
  </si>
  <si>
    <t>KH17021</t>
  </si>
  <si>
    <t>具有生物活性杂环骨架分子的不对称合成</t>
  </si>
  <si>
    <t>梅光建</t>
    <phoneticPr fontId="1" type="noConversion"/>
  </si>
  <si>
    <t>KH17023</t>
  </si>
  <si>
    <t>KH17024</t>
  </si>
  <si>
    <t>KH17025</t>
  </si>
  <si>
    <t>医疗CT成像探测器关键材料Ce:GGAG闪烁陶瓷的制备与闪烁性能研究</t>
  </si>
  <si>
    <t>刘鹏</t>
    <phoneticPr fontId="1" type="noConversion"/>
  </si>
  <si>
    <t>王兴启</t>
    <phoneticPr fontId="1" type="noConversion"/>
  </si>
  <si>
    <t>王晓军</t>
    <phoneticPr fontId="1" type="noConversion"/>
  </si>
  <si>
    <t>基于BODIPY类光敏剂在光动力治疗乳腺癌中的应用</t>
  </si>
  <si>
    <t>Destruxin A5特异性调控表皮角质形成细胞中IL-17A/TNF-α炎症信号治疗银屑病的研究</t>
  </si>
  <si>
    <t>卢菊生</t>
  </si>
  <si>
    <t>KH17027</t>
    <phoneticPr fontId="1" type="noConversion"/>
  </si>
  <si>
    <t>限域空间中的多酶级联生物转化研究</t>
  </si>
  <si>
    <t>黄智</t>
    <phoneticPr fontId="1" type="noConversion"/>
  </si>
  <si>
    <t>2017年度徐州市推动科技创新项目立项一览表</t>
    <phoneticPr fontId="1" type="noConversion"/>
  </si>
  <si>
    <t>徐州知识产权密集型产业发展的机制和路径研</t>
  </si>
  <si>
    <t>姚正海</t>
    <phoneticPr fontId="1" type="noConversion"/>
  </si>
  <si>
    <t>2017.9-2018.8</t>
    <phoneticPr fontId="1" type="noConversion"/>
  </si>
  <si>
    <t>软科学</t>
    <phoneticPr fontId="1" type="noConversion"/>
  </si>
  <si>
    <t>KH17060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</si>
</sst>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13" sqref="L13"/>
    </sheetView>
  </sheetViews>
  <sheetFormatPr defaultRowHeight="12" x14ac:dyDescent="0.2"/>
  <cols>
    <col min="1" max="1" width="5" style="3" customWidth="1"/>
    <col min="2" max="2" width="9" style="3"/>
    <col min="3" max="3" width="30.25" style="3" customWidth="1"/>
    <col min="4" max="4" width="18" style="3" customWidth="1"/>
    <col min="5" max="5" width="14.5" style="3" customWidth="1"/>
    <col min="6" max="6" width="22.625" style="3" customWidth="1"/>
    <col min="7" max="15" width="9" style="3"/>
    <col min="16" max="16" width="26.375" style="3" customWidth="1"/>
    <col min="17" max="16384" width="9" style="3"/>
  </cols>
  <sheetData>
    <row r="1" spans="1:16" ht="27" customHeight="1" x14ac:dyDescent="0.2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">
      <c r="A2" s="11" t="s">
        <v>54</v>
      </c>
      <c r="B2" s="10" t="s">
        <v>6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7</v>
      </c>
      <c r="J2" s="10"/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</row>
    <row r="3" spans="1:16" x14ac:dyDescent="0.2">
      <c r="A3" s="11"/>
      <c r="B3" s="10"/>
      <c r="C3" s="10"/>
      <c r="D3" s="10"/>
      <c r="E3" s="10"/>
      <c r="F3" s="10"/>
      <c r="G3" s="10"/>
      <c r="H3" s="10"/>
      <c r="I3" s="1" t="s">
        <v>8</v>
      </c>
      <c r="J3" s="1" t="s">
        <v>9</v>
      </c>
      <c r="K3" s="10"/>
      <c r="L3" s="10"/>
      <c r="M3" s="10"/>
      <c r="N3" s="10"/>
      <c r="O3" s="10"/>
      <c r="P3" s="10"/>
    </row>
    <row r="4" spans="1:16" ht="24" customHeight="1" x14ac:dyDescent="0.2">
      <c r="A4" s="4">
        <v>1</v>
      </c>
      <c r="B4" s="1" t="s">
        <v>16</v>
      </c>
      <c r="C4" s="5" t="s">
        <v>17</v>
      </c>
      <c r="D4" s="1" t="s">
        <v>19</v>
      </c>
      <c r="E4" s="1" t="s">
        <v>18</v>
      </c>
      <c r="F4" s="1" t="s">
        <v>19</v>
      </c>
      <c r="G4" s="6">
        <f>H4+L4</f>
        <v>100</v>
      </c>
      <c r="H4" s="6">
        <f>SUM(I4:K4)</f>
        <v>50</v>
      </c>
      <c r="I4" s="6">
        <v>50</v>
      </c>
      <c r="J4" s="6">
        <v>0</v>
      </c>
      <c r="K4" s="6">
        <v>0</v>
      </c>
      <c r="L4" s="6">
        <v>50</v>
      </c>
      <c r="M4" s="7">
        <v>3</v>
      </c>
      <c r="N4" s="6">
        <v>0</v>
      </c>
      <c r="O4" s="6" t="s">
        <v>20</v>
      </c>
      <c r="P4" s="8" t="s">
        <v>21</v>
      </c>
    </row>
    <row r="5" spans="1:16" ht="24" customHeight="1" x14ac:dyDescent="0.2">
      <c r="A5" s="4">
        <v>2</v>
      </c>
      <c r="B5" s="1" t="s">
        <v>22</v>
      </c>
      <c r="C5" s="5" t="s">
        <v>23</v>
      </c>
      <c r="D5" s="1" t="s">
        <v>19</v>
      </c>
      <c r="E5" s="1" t="s">
        <v>24</v>
      </c>
      <c r="F5" s="1" t="s">
        <v>19</v>
      </c>
      <c r="G5" s="6">
        <f t="shared" ref="G5:G13" si="0">H5+L5</f>
        <v>28</v>
      </c>
      <c r="H5" s="6">
        <f t="shared" ref="H5:H13" si="1">SUM(I5:K5)</f>
        <v>18</v>
      </c>
      <c r="I5" s="6">
        <v>18</v>
      </c>
      <c r="J5" s="6">
        <v>0</v>
      </c>
      <c r="K5" s="6">
        <v>0</v>
      </c>
      <c r="L5" s="6">
        <v>10</v>
      </c>
      <c r="M5" s="7">
        <v>1</v>
      </c>
      <c r="N5" s="6">
        <v>0</v>
      </c>
      <c r="O5" s="6" t="s">
        <v>25</v>
      </c>
      <c r="P5" s="8" t="s">
        <v>26</v>
      </c>
    </row>
    <row r="6" spans="1:16" ht="24" customHeight="1" x14ac:dyDescent="0.2">
      <c r="A6" s="4">
        <v>3</v>
      </c>
      <c r="B6" s="1" t="s">
        <v>29</v>
      </c>
      <c r="C6" s="5" t="s">
        <v>28</v>
      </c>
      <c r="D6" s="1" t="s">
        <v>19</v>
      </c>
      <c r="E6" s="1" t="s">
        <v>27</v>
      </c>
      <c r="F6" s="1" t="s">
        <v>19</v>
      </c>
      <c r="G6" s="6">
        <f t="shared" si="0"/>
        <v>25</v>
      </c>
      <c r="H6" s="6">
        <f t="shared" si="1"/>
        <v>20</v>
      </c>
      <c r="I6" s="6">
        <v>20</v>
      </c>
      <c r="J6" s="6">
        <v>0</v>
      </c>
      <c r="K6" s="6">
        <v>0</v>
      </c>
      <c r="L6" s="6">
        <v>5</v>
      </c>
      <c r="M6" s="7">
        <v>2</v>
      </c>
      <c r="N6" s="6">
        <v>0</v>
      </c>
      <c r="O6" s="6" t="s">
        <v>25</v>
      </c>
      <c r="P6" s="8" t="s">
        <v>26</v>
      </c>
    </row>
    <row r="7" spans="1:16" ht="24" customHeight="1" x14ac:dyDescent="0.2">
      <c r="A7" s="4">
        <v>4</v>
      </c>
      <c r="B7" s="1" t="s">
        <v>30</v>
      </c>
      <c r="C7" s="5" t="s">
        <v>32</v>
      </c>
      <c r="D7" s="1" t="s">
        <v>19</v>
      </c>
      <c r="E7" s="1" t="s">
        <v>31</v>
      </c>
      <c r="F7" s="1" t="s">
        <v>19</v>
      </c>
      <c r="G7" s="6">
        <f t="shared" si="0"/>
        <v>10</v>
      </c>
      <c r="H7" s="6">
        <f t="shared" si="1"/>
        <v>10</v>
      </c>
      <c r="I7" s="6">
        <v>10</v>
      </c>
      <c r="J7" s="6">
        <v>0</v>
      </c>
      <c r="K7" s="6">
        <v>0</v>
      </c>
      <c r="L7" s="6">
        <v>0</v>
      </c>
      <c r="M7" s="7">
        <v>2</v>
      </c>
      <c r="N7" s="6">
        <v>200</v>
      </c>
      <c r="O7" s="6" t="s">
        <v>37</v>
      </c>
      <c r="P7" s="8" t="s">
        <v>39</v>
      </c>
    </row>
    <row r="8" spans="1:16" ht="24" customHeight="1" x14ac:dyDescent="0.2">
      <c r="A8" s="4">
        <v>5</v>
      </c>
      <c r="B8" s="1" t="s">
        <v>34</v>
      </c>
      <c r="C8" s="5" t="s">
        <v>33</v>
      </c>
      <c r="D8" s="1" t="s">
        <v>19</v>
      </c>
      <c r="E8" s="1" t="s">
        <v>35</v>
      </c>
      <c r="F8" s="1" t="s">
        <v>19</v>
      </c>
      <c r="G8" s="6">
        <f t="shared" si="0"/>
        <v>10</v>
      </c>
      <c r="H8" s="6">
        <f t="shared" si="1"/>
        <v>5</v>
      </c>
      <c r="I8" s="6">
        <v>5</v>
      </c>
      <c r="J8" s="6">
        <v>0</v>
      </c>
      <c r="K8" s="6">
        <v>0</v>
      </c>
      <c r="L8" s="6">
        <v>5</v>
      </c>
      <c r="M8" s="7">
        <v>1</v>
      </c>
      <c r="N8" s="6">
        <v>500</v>
      </c>
      <c r="O8" s="6" t="s">
        <v>37</v>
      </c>
      <c r="P8" s="8" t="s">
        <v>39</v>
      </c>
    </row>
    <row r="9" spans="1:16" ht="24" customHeight="1" x14ac:dyDescent="0.2">
      <c r="A9" s="4">
        <v>6</v>
      </c>
      <c r="B9" s="1" t="s">
        <v>41</v>
      </c>
      <c r="C9" s="5" t="s">
        <v>40</v>
      </c>
      <c r="D9" s="1" t="s">
        <v>19</v>
      </c>
      <c r="E9" s="1" t="s">
        <v>42</v>
      </c>
      <c r="F9" s="1" t="s">
        <v>19</v>
      </c>
      <c r="G9" s="6">
        <f t="shared" si="0"/>
        <v>15</v>
      </c>
      <c r="H9" s="6">
        <f t="shared" si="1"/>
        <v>10</v>
      </c>
      <c r="I9" s="6">
        <v>10</v>
      </c>
      <c r="J9" s="6">
        <v>0</v>
      </c>
      <c r="K9" s="6">
        <v>0</v>
      </c>
      <c r="L9" s="6">
        <v>5</v>
      </c>
      <c r="M9" s="7">
        <v>2</v>
      </c>
      <c r="N9" s="6">
        <v>0</v>
      </c>
      <c r="O9" s="6" t="s">
        <v>37</v>
      </c>
      <c r="P9" s="8" t="s">
        <v>39</v>
      </c>
    </row>
    <row r="10" spans="1:16" ht="24" customHeight="1" x14ac:dyDescent="0.2">
      <c r="A10" s="4">
        <v>7</v>
      </c>
      <c r="B10" s="1" t="s">
        <v>44</v>
      </c>
      <c r="C10" s="5" t="s">
        <v>43</v>
      </c>
      <c r="D10" s="1" t="s">
        <v>19</v>
      </c>
      <c r="E10" s="1" t="s">
        <v>45</v>
      </c>
      <c r="F10" s="1" t="s">
        <v>19</v>
      </c>
      <c r="G10" s="6">
        <f t="shared" si="0"/>
        <v>9</v>
      </c>
      <c r="H10" s="6">
        <f t="shared" si="1"/>
        <v>5</v>
      </c>
      <c r="I10" s="6">
        <v>5</v>
      </c>
      <c r="J10" s="6">
        <v>0</v>
      </c>
      <c r="K10" s="6">
        <v>0</v>
      </c>
      <c r="L10" s="6">
        <v>4</v>
      </c>
      <c r="M10" s="7">
        <v>1</v>
      </c>
      <c r="N10" s="6">
        <v>0</v>
      </c>
      <c r="O10" s="6" t="s">
        <v>37</v>
      </c>
      <c r="P10" s="8" t="s">
        <v>39</v>
      </c>
    </row>
    <row r="11" spans="1:16" ht="24" customHeight="1" x14ac:dyDescent="0.2">
      <c r="A11" s="4">
        <v>8</v>
      </c>
      <c r="B11" s="1" t="s">
        <v>48</v>
      </c>
      <c r="C11" s="5" t="s">
        <v>47</v>
      </c>
      <c r="D11" s="1" t="s">
        <v>19</v>
      </c>
      <c r="E11" s="1" t="s">
        <v>46</v>
      </c>
      <c r="F11" s="1" t="s">
        <v>19</v>
      </c>
      <c r="G11" s="6">
        <f t="shared" si="0"/>
        <v>50</v>
      </c>
      <c r="H11" s="6">
        <f t="shared" si="1"/>
        <v>10</v>
      </c>
      <c r="I11" s="6">
        <v>10</v>
      </c>
      <c r="J11" s="6">
        <v>0</v>
      </c>
      <c r="K11" s="6">
        <v>0</v>
      </c>
      <c r="L11" s="6">
        <v>40</v>
      </c>
      <c r="M11" s="7">
        <v>3</v>
      </c>
      <c r="N11" s="6">
        <v>800</v>
      </c>
      <c r="O11" s="6" t="s">
        <v>37</v>
      </c>
      <c r="P11" s="8" t="s">
        <v>38</v>
      </c>
    </row>
    <row r="12" spans="1:16" ht="24" customHeight="1" x14ac:dyDescent="0.2">
      <c r="A12" s="4">
        <v>9</v>
      </c>
      <c r="B12" s="1" t="s">
        <v>50</v>
      </c>
      <c r="C12" s="5" t="s">
        <v>49</v>
      </c>
      <c r="D12" s="1" t="s">
        <v>19</v>
      </c>
      <c r="E12" s="1" t="s">
        <v>77</v>
      </c>
      <c r="F12" s="1" t="s">
        <v>19</v>
      </c>
      <c r="G12" s="6">
        <f t="shared" si="0"/>
        <v>15</v>
      </c>
      <c r="H12" s="6">
        <f t="shared" si="1"/>
        <v>10</v>
      </c>
      <c r="I12" s="6">
        <v>10</v>
      </c>
      <c r="J12" s="6">
        <v>0</v>
      </c>
      <c r="K12" s="6">
        <v>0</v>
      </c>
      <c r="L12" s="6">
        <v>5</v>
      </c>
      <c r="M12" s="7">
        <v>0</v>
      </c>
      <c r="N12" s="6">
        <v>0</v>
      </c>
      <c r="O12" s="6" t="s">
        <v>37</v>
      </c>
      <c r="P12" s="8" t="s">
        <v>38</v>
      </c>
    </row>
    <row r="13" spans="1:16" ht="24" customHeight="1" x14ac:dyDescent="0.2">
      <c r="A13" s="4">
        <v>10</v>
      </c>
      <c r="B13" s="1" t="s">
        <v>53</v>
      </c>
      <c r="C13" s="5" t="s">
        <v>52</v>
      </c>
      <c r="D13" s="1" t="s">
        <v>19</v>
      </c>
      <c r="E13" s="1" t="s">
        <v>51</v>
      </c>
      <c r="F13" s="1" t="s">
        <v>19</v>
      </c>
      <c r="G13" s="6">
        <f t="shared" si="0"/>
        <v>10</v>
      </c>
      <c r="H13" s="6">
        <f t="shared" si="1"/>
        <v>9.5</v>
      </c>
      <c r="I13" s="6">
        <v>9.5</v>
      </c>
      <c r="J13" s="6">
        <v>0</v>
      </c>
      <c r="K13" s="6">
        <v>0</v>
      </c>
      <c r="L13" s="6">
        <v>0.5</v>
      </c>
      <c r="M13" s="7">
        <v>1</v>
      </c>
      <c r="N13" s="6">
        <v>0</v>
      </c>
      <c r="O13" s="6" t="s">
        <v>37</v>
      </c>
      <c r="P13" s="8" t="s">
        <v>38</v>
      </c>
    </row>
    <row r="14" spans="1:16" ht="24" customHeight="1" x14ac:dyDescent="0.2">
      <c r="A14" s="4">
        <v>11</v>
      </c>
      <c r="B14" s="1" t="s">
        <v>55</v>
      </c>
      <c r="C14" s="5" t="s">
        <v>56</v>
      </c>
      <c r="D14" s="1" t="s">
        <v>19</v>
      </c>
      <c r="E14" s="1" t="s">
        <v>57</v>
      </c>
      <c r="F14" s="1" t="s">
        <v>19</v>
      </c>
      <c r="G14" s="6" t="s">
        <v>58</v>
      </c>
      <c r="H14" s="6"/>
      <c r="I14" s="6"/>
      <c r="J14" s="6"/>
      <c r="K14" s="6"/>
      <c r="L14" s="6"/>
      <c r="M14" s="7"/>
      <c r="N14" s="6"/>
      <c r="O14" s="6" t="s">
        <v>37</v>
      </c>
      <c r="P14" s="8" t="s">
        <v>39</v>
      </c>
    </row>
    <row r="15" spans="1:16" ht="24" customHeight="1" x14ac:dyDescent="0.2">
      <c r="A15" s="4">
        <v>12</v>
      </c>
      <c r="B15" s="1" t="s">
        <v>59</v>
      </c>
      <c r="C15" s="5" t="s">
        <v>60</v>
      </c>
      <c r="D15" s="1" t="s">
        <v>19</v>
      </c>
      <c r="E15" s="1" t="s">
        <v>61</v>
      </c>
      <c r="F15" s="1" t="s">
        <v>19</v>
      </c>
      <c r="G15" s="6" t="s">
        <v>58</v>
      </c>
      <c r="H15" s="6"/>
      <c r="I15" s="6"/>
      <c r="J15" s="6"/>
      <c r="K15" s="6"/>
      <c r="L15" s="6"/>
      <c r="M15" s="7"/>
      <c r="N15" s="6"/>
      <c r="O15" s="6" t="s">
        <v>37</v>
      </c>
      <c r="P15" s="8" t="s">
        <v>39</v>
      </c>
    </row>
    <row r="16" spans="1:16" ht="24" customHeight="1" x14ac:dyDescent="0.2">
      <c r="A16" s="4">
        <v>13</v>
      </c>
      <c r="B16" s="1" t="s">
        <v>62</v>
      </c>
      <c r="C16" s="5" t="s">
        <v>63</v>
      </c>
      <c r="D16" s="1" t="s">
        <v>19</v>
      </c>
      <c r="E16" s="1" t="s">
        <v>64</v>
      </c>
      <c r="F16" s="1" t="s">
        <v>19</v>
      </c>
      <c r="G16" s="6" t="s">
        <v>58</v>
      </c>
      <c r="H16" s="6"/>
      <c r="I16" s="6"/>
      <c r="J16" s="6"/>
      <c r="K16" s="6"/>
      <c r="L16" s="6"/>
      <c r="M16" s="7"/>
      <c r="N16" s="6"/>
      <c r="O16" s="6" t="s">
        <v>36</v>
      </c>
      <c r="P16" s="8" t="s">
        <v>39</v>
      </c>
    </row>
    <row r="17" spans="1:16" ht="24" customHeight="1" x14ac:dyDescent="0.2">
      <c r="A17" s="4">
        <v>14</v>
      </c>
      <c r="B17" s="1" t="s">
        <v>65</v>
      </c>
      <c r="C17" s="5" t="s">
        <v>68</v>
      </c>
      <c r="D17" s="1" t="s">
        <v>19</v>
      </c>
      <c r="E17" s="1" t="s">
        <v>69</v>
      </c>
      <c r="F17" s="1" t="s">
        <v>19</v>
      </c>
      <c r="G17" s="6" t="s">
        <v>58</v>
      </c>
      <c r="H17" s="6"/>
      <c r="I17" s="6"/>
      <c r="J17" s="6"/>
      <c r="K17" s="6"/>
      <c r="L17" s="6"/>
      <c r="M17" s="7"/>
      <c r="N17" s="6"/>
      <c r="O17" s="6" t="s">
        <v>36</v>
      </c>
      <c r="P17" s="8" t="s">
        <v>39</v>
      </c>
    </row>
    <row r="18" spans="1:16" ht="24" customHeight="1" x14ac:dyDescent="0.2">
      <c r="A18" s="4">
        <v>15</v>
      </c>
      <c r="B18" s="1" t="s">
        <v>66</v>
      </c>
      <c r="C18" s="5" t="s">
        <v>73</v>
      </c>
      <c r="D18" s="1" t="s">
        <v>19</v>
      </c>
      <c r="E18" s="1" t="s">
        <v>70</v>
      </c>
      <c r="F18" s="1" t="s">
        <v>19</v>
      </c>
      <c r="G18" s="6" t="s">
        <v>58</v>
      </c>
      <c r="H18" s="6"/>
      <c r="I18" s="6"/>
      <c r="J18" s="6"/>
      <c r="K18" s="6"/>
      <c r="L18" s="6"/>
      <c r="M18" s="7"/>
      <c r="N18" s="6"/>
      <c r="O18" s="6" t="s">
        <v>36</v>
      </c>
      <c r="P18" s="8" t="s">
        <v>39</v>
      </c>
    </row>
    <row r="19" spans="1:16" ht="24" customHeight="1" x14ac:dyDescent="0.2">
      <c r="A19" s="4">
        <v>16</v>
      </c>
      <c r="B19" s="1" t="s">
        <v>67</v>
      </c>
      <c r="C19" s="5" t="s">
        <v>72</v>
      </c>
      <c r="D19" s="1" t="s">
        <v>19</v>
      </c>
      <c r="E19" s="1" t="s">
        <v>71</v>
      </c>
      <c r="F19" s="1" t="s">
        <v>19</v>
      </c>
      <c r="G19" s="6" t="s">
        <v>58</v>
      </c>
      <c r="H19" s="6"/>
      <c r="I19" s="6"/>
      <c r="J19" s="6"/>
      <c r="K19" s="6"/>
      <c r="L19" s="6"/>
      <c r="M19" s="7"/>
      <c r="N19" s="6"/>
      <c r="O19" s="6" t="s">
        <v>36</v>
      </c>
      <c r="P19" s="8" t="s">
        <v>39</v>
      </c>
    </row>
    <row r="20" spans="1:16" ht="24" customHeight="1" x14ac:dyDescent="0.2">
      <c r="A20" s="4">
        <v>17</v>
      </c>
      <c r="B20" s="1" t="s">
        <v>75</v>
      </c>
      <c r="C20" s="5" t="s">
        <v>76</v>
      </c>
      <c r="D20" s="1" t="s">
        <v>19</v>
      </c>
      <c r="E20" s="1" t="s">
        <v>74</v>
      </c>
      <c r="F20" s="1" t="s">
        <v>19</v>
      </c>
      <c r="G20" s="6" t="s">
        <v>58</v>
      </c>
      <c r="H20" s="6"/>
      <c r="I20" s="6"/>
      <c r="J20" s="6"/>
      <c r="K20" s="6"/>
      <c r="L20" s="6"/>
      <c r="M20" s="7"/>
      <c r="N20" s="6"/>
      <c r="O20" s="6" t="s">
        <v>36</v>
      </c>
      <c r="P20" s="8" t="s">
        <v>39</v>
      </c>
    </row>
    <row r="21" spans="1:16" ht="24" customHeight="1" x14ac:dyDescent="0.2">
      <c r="A21" s="4">
        <v>18</v>
      </c>
      <c r="B21" s="2" t="s">
        <v>83</v>
      </c>
      <c r="C21" s="5" t="s">
        <v>79</v>
      </c>
      <c r="D21" s="2" t="s">
        <v>19</v>
      </c>
      <c r="E21" s="2" t="s">
        <v>80</v>
      </c>
      <c r="F21" s="2" t="s">
        <v>19</v>
      </c>
      <c r="G21" s="6" t="s">
        <v>58</v>
      </c>
      <c r="H21" s="6"/>
      <c r="I21" s="6"/>
      <c r="J21" s="6"/>
      <c r="K21" s="6"/>
      <c r="L21" s="6"/>
      <c r="M21" s="7"/>
      <c r="N21" s="6"/>
      <c r="O21" s="6" t="s">
        <v>81</v>
      </c>
      <c r="P21" s="8" t="s">
        <v>82</v>
      </c>
    </row>
  </sheetData>
  <mergeCells count="16">
    <mergeCell ref="A1:P1"/>
    <mergeCell ref="N2:N3"/>
    <mergeCell ref="O2:O3"/>
    <mergeCell ref="P2:P3"/>
    <mergeCell ref="B2:B3"/>
    <mergeCell ref="I2:J2"/>
    <mergeCell ref="A2:A3"/>
    <mergeCell ref="H2:H3"/>
    <mergeCell ref="K2:K3"/>
    <mergeCell ref="L2:L3"/>
    <mergeCell ref="M2:M3"/>
    <mergeCell ref="C2:C3"/>
    <mergeCell ref="D2:D3"/>
    <mergeCell ref="E2:E3"/>
    <mergeCell ref="F2:F3"/>
    <mergeCell ref="G2:G3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Zhengkun Zhou</dc:creator>
  <cp:lastModifiedBy>Zhengkun Zhou</cp:lastModifiedBy>
  <dcterms:created xsi:type="dcterms:W3CDTF">2018-02-07T11:38:10Z</dcterms:created>
  <dcterms:modified xsi:type="dcterms:W3CDTF">2018-02-14T08:50:28Z</dcterms:modified>
</cp:coreProperties>
</file>